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330"/>
  </bookViews>
  <sheets>
    <sheet name="Céljellegű támogatások" sheetId="1" r:id="rId1"/>
  </sheets>
  <definedNames>
    <definedName name="_4._sz._sor_részletezése">#REF!</definedName>
    <definedName name="_xlnm.Print_Area" localSheetId="0">'Céljellegű támogatások'!$A$1:$F$38</definedName>
  </definedNames>
  <calcPr calcId="125725"/>
</workbook>
</file>

<file path=xl/calcChain.xml><?xml version="1.0" encoding="utf-8"?>
<calcChain xmlns="http://schemas.openxmlformats.org/spreadsheetml/2006/main">
  <c r="F37" i="1"/>
  <c r="E37"/>
  <c r="D37"/>
  <c r="F32"/>
  <c r="F38" s="1"/>
  <c r="E32"/>
  <c r="E38" s="1"/>
  <c r="D32"/>
  <c r="D38" s="1"/>
</calcChain>
</file>

<file path=xl/sharedStrings.xml><?xml version="1.0" encoding="utf-8"?>
<sst xmlns="http://schemas.openxmlformats.org/spreadsheetml/2006/main" count="108" uniqueCount="85">
  <si>
    <t>Sorszám</t>
  </si>
  <si>
    <t>Támogatott neve</t>
  </si>
  <si>
    <t>Támogatás célja</t>
  </si>
  <si>
    <t>Eredeti előirányzat</t>
  </si>
  <si>
    <t>Módosított előirányzat</t>
  </si>
  <si>
    <t>Teljesítés</t>
  </si>
  <si>
    <t>1.</t>
  </si>
  <si>
    <t>Szárny-nyitogató Alapfokú Művészeti Iskola</t>
  </si>
  <si>
    <t>Működési támogatás</t>
  </si>
  <si>
    <t>2.</t>
  </si>
  <si>
    <t>Tököli Sváb Hagyományőrző Énekegyesület</t>
  </si>
  <si>
    <t>3.</t>
  </si>
  <si>
    <t>Szigetszentmiklós-Tököl SE</t>
  </si>
  <si>
    <t>4.</t>
  </si>
  <si>
    <t>Városi Sportkör Tököl Egyesület</t>
  </si>
  <si>
    <t>1. félévi működési támogatás</t>
  </si>
  <si>
    <t>5.</t>
  </si>
  <si>
    <t xml:space="preserve">Tököl és Térsége Szennyvíztisztító Önkormányzati Társulás </t>
  </si>
  <si>
    <t>6.</t>
  </si>
  <si>
    <t>Tököli nemzetiségi önkormányzatok program alapú támogatása</t>
  </si>
  <si>
    <t>7.</t>
  </si>
  <si>
    <t xml:space="preserve">Szigetszentmiklós-Tököl Családsegítő és Gyermekjóléti Szolgálat </t>
  </si>
  <si>
    <t>Társulási Megállapodás szerinti támogatás</t>
  </si>
  <si>
    <t>8.</t>
  </si>
  <si>
    <t>Római Katolikus Egyház működési támogatás</t>
  </si>
  <si>
    <t>9.</t>
  </si>
  <si>
    <t>Tököli Református Misszió Egyházközség</t>
  </si>
  <si>
    <t>10.</t>
  </si>
  <si>
    <t>Csepeli Görög Katolikus Egyházközség</t>
  </si>
  <si>
    <t>11.</t>
  </si>
  <si>
    <t>Szigetszentmiklósi Rendőrkapitányság</t>
  </si>
  <si>
    <t>Közbiztonsági feladatok</t>
  </si>
  <si>
    <t>12.</t>
  </si>
  <si>
    <t>Tököli Polgárőr Egyesület</t>
  </si>
  <si>
    <t>13.</t>
  </si>
  <si>
    <t>Tököli Lovasklub Egyesület</t>
  </si>
  <si>
    <t>14.</t>
  </si>
  <si>
    <t xml:space="preserve">Sziget DSE </t>
  </si>
  <si>
    <t>15.</t>
  </si>
  <si>
    <t>Tököli ART Fitnessz Egyesület</t>
  </si>
  <si>
    <t>2014-ről áthúzódó támogatás</t>
  </si>
  <si>
    <t>16.</t>
  </si>
  <si>
    <t>Tököli Birkózó SE</t>
  </si>
  <si>
    <t>17.</t>
  </si>
  <si>
    <t>KAKUSEI SE</t>
  </si>
  <si>
    <t>18.</t>
  </si>
  <si>
    <t>Nyugdíjas orvosok rezsiktg.tám.(dr. Balla Mária + Kunzerné dr. Balázs Ilona)</t>
  </si>
  <si>
    <t>Rendelő rezsiköltség támogatása</t>
  </si>
  <si>
    <t>19.</t>
  </si>
  <si>
    <t>Fogorvosok működési tám. (Sonodental Bt. + Kunzerné dr. Balázs Ilona)</t>
  </si>
  <si>
    <t>20.</t>
  </si>
  <si>
    <t>Szigetszentmiklósi Szakorvosi Rendelőintézet</t>
  </si>
  <si>
    <t>Eszközpark korszerűsítése, bővítése</t>
  </si>
  <si>
    <t>21.</t>
  </si>
  <si>
    <t>Mária Út Közhasznú Egyesület</t>
  </si>
  <si>
    <t>22.</t>
  </si>
  <si>
    <t>Magyar Vöröskereszt PM Szervezete</t>
  </si>
  <si>
    <t>23.</t>
  </si>
  <si>
    <t>Első Tököli Diák Úszóegylet</t>
  </si>
  <si>
    <t>24.</t>
  </si>
  <si>
    <t>Pályázható keret</t>
  </si>
  <si>
    <t>25.</t>
  </si>
  <si>
    <t>Kisebbségekért Pro Minoritate Alapítvány támogatása {49/2015.(IV.30.) Kt-i hat.}</t>
  </si>
  <si>
    <t>XXVI. Bálványosi Nyári Szabadegyetem és Diáktábor megrendezése</t>
  </si>
  <si>
    <t>26.</t>
  </si>
  <si>
    <t>Beszélj Velem Alapítvány { 50/2015.(IV.30.) Kt-i hat.}</t>
  </si>
  <si>
    <t>2 fő tököli gyermek speciális nevelésének támogatása</t>
  </si>
  <si>
    <t>27.</t>
  </si>
  <si>
    <t>DancEarth Tánccsoport Egyesület  { 51/2015.(IV.30.) Kt-i hat.}</t>
  </si>
  <si>
    <t>28.</t>
  </si>
  <si>
    <t>Horvátországi árvízkárosultak</t>
  </si>
  <si>
    <t>2014. évről áthúzódó támogatás</t>
  </si>
  <si>
    <t>29.</t>
  </si>
  <si>
    <t>Működési célú támogatások összesen:</t>
  </si>
  <si>
    <t>30.</t>
  </si>
  <si>
    <t>Nick és Liget Kft.</t>
  </si>
  <si>
    <t>2014. évi felhalmozási célú támogatás</t>
  </si>
  <si>
    <t>31.</t>
  </si>
  <si>
    <t>2015. évi felhalmozási célú támogatás</t>
  </si>
  <si>
    <t>32.</t>
  </si>
  <si>
    <t>"Műfüves pálya világítás, burkolat és kertépítés"  című, TAO forrás bevonásával megvalósuló projekthez saját forrás biztosítása {115/2015.(VI.24.) Kt-i határozat}</t>
  </si>
  <si>
    <t>33.</t>
  </si>
  <si>
    <t>"Városi sportcsarnok öltöző és vizesblokk felújítása"  című, TAO forrás bevonásával megvalósuló projekthez saját forrás biztosítása {114/2015.(VI.24.) Kt-i határozat}</t>
  </si>
  <si>
    <t>Felhalmozási célú támogatások összesen:</t>
  </si>
  <si>
    <t>Támogatások főösszesen:</t>
  </si>
</sst>
</file>

<file path=xl/styles.xml><?xml version="1.0" encoding="utf-8"?>
<styleSheet xmlns="http://schemas.openxmlformats.org/spreadsheetml/2006/main">
  <numFmts count="4">
    <numFmt numFmtId="41" formatCode="_-* #,##0\ _F_t_-;\-* #,##0\ _F_t_-;_-* &quot;-&quot;\ _F_t_-;_-@_-"/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\ _F_t_-;\-* #,##0\ _F_t_-;_-* &quot;-&quot;??\ _F_t_-;_-@_-"/>
  </numFmts>
  <fonts count="2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name val="Times New Roman CE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 CE"/>
      <charset val="238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u/>
      <sz val="12"/>
      <color indexed="36"/>
      <name val="Times New Roman CE"/>
      <charset val="238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7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4" applyNumberFormat="0" applyAlignment="0" applyProtection="0"/>
    <xf numFmtId="0" fontId="10" fillId="22" borderId="5" applyNumberFormat="0" applyAlignment="0" applyProtection="0"/>
    <xf numFmtId="0" fontId="11" fillId="0" borderId="0" applyNumberFormat="0" applyFill="0" applyBorder="0" applyAlignment="0" applyProtection="0"/>
    <xf numFmtId="41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5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8" borderId="4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13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6" fillId="24" borderId="10" applyNumberFormat="0" applyFont="0" applyAlignment="0" applyProtection="0"/>
    <xf numFmtId="0" fontId="24" fillId="21" borderId="11" applyNumberFormat="0" applyAlignment="0" applyProtection="0"/>
    <xf numFmtId="44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0" borderId="0" applyNumberFormat="0" applyFill="0" applyBorder="0" applyAlignment="0" applyProtection="0"/>
  </cellStyleXfs>
  <cellXfs count="25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5" fillId="0" borderId="0" xfId="2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4" fontId="5" fillId="0" borderId="1" xfId="3" applyNumberFormat="1" applyFont="1" applyBorder="1" applyAlignment="1">
      <alignment horizontal="left" vertical="center"/>
    </xf>
    <xf numFmtId="164" fontId="5" fillId="0" borderId="1" xfId="3" applyNumberFormat="1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2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0" fontId="5" fillId="0" borderId="2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164" fontId="5" fillId="0" borderId="0" xfId="1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</cellXfs>
  <cellStyles count="67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Ezres" xfId="1" builtinId="3"/>
    <cellStyle name="Ezres [0] 2" xfId="32"/>
    <cellStyle name="Ezres 2" xfId="33"/>
    <cellStyle name="Ezres 2 2" xfId="3"/>
    <cellStyle name="Ezres 3" xfId="34"/>
    <cellStyle name="Ezres 3 2" xfId="35"/>
    <cellStyle name="Ezres 4" xfId="36"/>
    <cellStyle name="Ezres 5" xfId="37"/>
    <cellStyle name="Ezres 6" xfId="38"/>
    <cellStyle name="Ezres 7" xfId="39"/>
    <cellStyle name="Good" xfId="40"/>
    <cellStyle name="Heading 1" xfId="41"/>
    <cellStyle name="Heading 2" xfId="42"/>
    <cellStyle name="Heading 3" xfId="43"/>
    <cellStyle name="Heading 4" xfId="44"/>
    <cellStyle name="Hiperhivatkozás" xfId="45"/>
    <cellStyle name="Input" xfId="46"/>
    <cellStyle name="Linked Cell" xfId="47"/>
    <cellStyle name="Már látott hiperhivatkozás" xfId="48"/>
    <cellStyle name="Neutral" xfId="49"/>
    <cellStyle name="Normál" xfId="0" builtinId="0"/>
    <cellStyle name="Normál 2" xfId="50"/>
    <cellStyle name="Normál 2 2" xfId="51"/>
    <cellStyle name="Normál 2_vagyonkimutatás_2012" xfId="52"/>
    <cellStyle name="Normál 3" xfId="53"/>
    <cellStyle name="Normál 3 2" xfId="54"/>
    <cellStyle name="Normál 4" xfId="55"/>
    <cellStyle name="Normál 4 2" xfId="56"/>
    <cellStyle name="Normál 5" xfId="57"/>
    <cellStyle name="Normál 6" xfId="58"/>
    <cellStyle name="Normál 7" xfId="59"/>
    <cellStyle name="Normál_minta táblarendszer" xfId="2"/>
    <cellStyle name="Note" xfId="60"/>
    <cellStyle name="Output" xfId="61"/>
    <cellStyle name="Pénznem 2" xfId="62"/>
    <cellStyle name="Százalék 2" xfId="63"/>
    <cellStyle name="Title" xfId="64"/>
    <cellStyle name="Total" xfId="65"/>
    <cellStyle name="Warning Text" xfId="6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tabSelected="1" topLeftCell="A13" zoomScaleNormal="100" zoomScaleSheetLayoutView="90" workbookViewId="0">
      <selection activeCell="G19" sqref="G19"/>
    </sheetView>
  </sheetViews>
  <sheetFormatPr defaultRowHeight="30" customHeight="1"/>
  <cols>
    <col min="1" max="1" width="12.28515625" style="3" customWidth="1"/>
    <col min="2" max="2" width="41.28515625" style="3" customWidth="1"/>
    <col min="3" max="3" width="33.5703125" style="18" customWidth="1"/>
    <col min="4" max="4" width="14.5703125" style="19" customWidth="1"/>
    <col min="5" max="5" width="14.140625" style="19" customWidth="1"/>
    <col min="6" max="6" width="14.28515625" style="19" customWidth="1"/>
    <col min="7" max="16384" width="9.140625" style="3"/>
  </cols>
  <sheetData>
    <row r="1" spans="1:6" ht="48.7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</row>
    <row r="2" spans="1:6" s="9" customFormat="1" ht="30" customHeight="1">
      <c r="A2" s="4" t="s">
        <v>6</v>
      </c>
      <c r="B2" s="5" t="s">
        <v>7</v>
      </c>
      <c r="C2" s="6" t="s">
        <v>8</v>
      </c>
      <c r="D2" s="7">
        <v>12764</v>
      </c>
      <c r="E2" s="7">
        <v>12764</v>
      </c>
      <c r="F2" s="8">
        <v>12764</v>
      </c>
    </row>
    <row r="3" spans="1:6" s="9" customFormat="1" ht="30" customHeight="1">
      <c r="A3" s="4" t="s">
        <v>9</v>
      </c>
      <c r="B3" s="5" t="s">
        <v>10</v>
      </c>
      <c r="C3" s="6" t="s">
        <v>8</v>
      </c>
      <c r="D3" s="7">
        <v>630</v>
      </c>
      <c r="E3" s="7">
        <v>630</v>
      </c>
      <c r="F3" s="8">
        <v>630</v>
      </c>
    </row>
    <row r="4" spans="1:6" s="9" customFormat="1" ht="30" customHeight="1">
      <c r="A4" s="4" t="s">
        <v>11</v>
      </c>
      <c r="B4" s="5" t="s">
        <v>12</v>
      </c>
      <c r="C4" s="6" t="s">
        <v>8</v>
      </c>
      <c r="D4" s="7">
        <v>3100</v>
      </c>
      <c r="E4" s="7">
        <v>3100</v>
      </c>
      <c r="F4" s="8">
        <v>3100</v>
      </c>
    </row>
    <row r="5" spans="1:6" s="9" customFormat="1" ht="30" customHeight="1">
      <c r="A5" s="4" t="s">
        <v>13</v>
      </c>
      <c r="B5" s="5" t="s">
        <v>14</v>
      </c>
      <c r="C5" s="10" t="s">
        <v>15</v>
      </c>
      <c r="D5" s="7">
        <v>18863</v>
      </c>
      <c r="E5" s="7">
        <v>28863</v>
      </c>
      <c r="F5" s="8">
        <v>28863</v>
      </c>
    </row>
    <row r="6" spans="1:6" s="9" customFormat="1" ht="37.5" customHeight="1">
      <c r="A6" s="4" t="s">
        <v>16</v>
      </c>
      <c r="B6" s="5" t="s">
        <v>17</v>
      </c>
      <c r="C6" s="6" t="s">
        <v>8</v>
      </c>
      <c r="D6" s="7">
        <v>4800</v>
      </c>
      <c r="E6" s="7">
        <v>9075</v>
      </c>
      <c r="F6" s="8">
        <v>9075</v>
      </c>
    </row>
    <row r="7" spans="1:6" s="9" customFormat="1" ht="30" customHeight="1">
      <c r="A7" s="4" t="s">
        <v>18</v>
      </c>
      <c r="B7" s="5" t="s">
        <v>19</v>
      </c>
      <c r="C7" s="6" t="s">
        <v>8</v>
      </c>
      <c r="D7" s="7">
        <v>1920</v>
      </c>
      <c r="E7" s="7">
        <v>1920</v>
      </c>
      <c r="F7" s="8">
        <v>1910</v>
      </c>
    </row>
    <row r="8" spans="1:6" s="9" customFormat="1" ht="32.25" customHeight="1">
      <c r="A8" s="4" t="s">
        <v>20</v>
      </c>
      <c r="B8" s="5" t="s">
        <v>21</v>
      </c>
      <c r="C8" s="11" t="s">
        <v>22</v>
      </c>
      <c r="D8" s="7">
        <v>6627</v>
      </c>
      <c r="E8" s="7">
        <v>6627</v>
      </c>
      <c r="F8" s="8">
        <v>6627</v>
      </c>
    </row>
    <row r="9" spans="1:6" s="9" customFormat="1" ht="30" customHeight="1">
      <c r="A9" s="4" t="s">
        <v>23</v>
      </c>
      <c r="B9" s="5" t="s">
        <v>24</v>
      </c>
      <c r="C9" s="6" t="s">
        <v>8</v>
      </c>
      <c r="D9" s="7">
        <v>600</v>
      </c>
      <c r="E9" s="7">
        <v>900</v>
      </c>
      <c r="F9" s="8">
        <v>900</v>
      </c>
    </row>
    <row r="10" spans="1:6" s="9" customFormat="1" ht="30" customHeight="1">
      <c r="A10" s="4" t="s">
        <v>25</v>
      </c>
      <c r="B10" s="5" t="s">
        <v>26</v>
      </c>
      <c r="C10" s="6" t="s">
        <v>8</v>
      </c>
      <c r="D10" s="7">
        <v>400</v>
      </c>
      <c r="E10" s="7">
        <v>900</v>
      </c>
      <c r="F10" s="8">
        <v>400</v>
      </c>
    </row>
    <row r="11" spans="1:6" s="9" customFormat="1" ht="30" customHeight="1">
      <c r="A11" s="4" t="s">
        <v>27</v>
      </c>
      <c r="B11" s="5" t="s">
        <v>28</v>
      </c>
      <c r="C11" s="6" t="s">
        <v>8</v>
      </c>
      <c r="D11" s="7">
        <v>0</v>
      </c>
      <c r="E11" s="7">
        <v>500</v>
      </c>
      <c r="F11" s="8">
        <v>0</v>
      </c>
    </row>
    <row r="12" spans="1:6" s="9" customFormat="1" ht="30" customHeight="1">
      <c r="A12" s="4" t="s">
        <v>29</v>
      </c>
      <c r="B12" s="5" t="s">
        <v>30</v>
      </c>
      <c r="C12" s="11" t="s">
        <v>31</v>
      </c>
      <c r="D12" s="7">
        <v>1800</v>
      </c>
      <c r="E12" s="7">
        <v>400</v>
      </c>
      <c r="F12" s="8">
        <v>400</v>
      </c>
    </row>
    <row r="13" spans="1:6" s="9" customFormat="1" ht="30" customHeight="1">
      <c r="A13" s="4" t="s">
        <v>32</v>
      </c>
      <c r="B13" s="5" t="s">
        <v>33</v>
      </c>
      <c r="C13" s="12" t="s">
        <v>8</v>
      </c>
      <c r="D13" s="7">
        <v>2000</v>
      </c>
      <c r="E13" s="7">
        <v>2500</v>
      </c>
      <c r="F13" s="8">
        <v>2000</v>
      </c>
    </row>
    <row r="14" spans="1:6" s="9" customFormat="1" ht="30" customHeight="1">
      <c r="A14" s="4" t="s">
        <v>34</v>
      </c>
      <c r="B14" s="5" t="s">
        <v>35</v>
      </c>
      <c r="C14" s="12" t="s">
        <v>8</v>
      </c>
      <c r="D14" s="7">
        <v>600</v>
      </c>
      <c r="E14" s="7">
        <v>600</v>
      </c>
      <c r="F14" s="8">
        <v>600</v>
      </c>
    </row>
    <row r="15" spans="1:6" s="9" customFormat="1" ht="30" customHeight="1">
      <c r="A15" s="4" t="s">
        <v>36</v>
      </c>
      <c r="B15" s="5" t="s">
        <v>37</v>
      </c>
      <c r="C15" s="12" t="s">
        <v>8</v>
      </c>
      <c r="D15" s="7">
        <v>1474</v>
      </c>
      <c r="E15" s="7">
        <v>1474</v>
      </c>
      <c r="F15" s="8">
        <v>1474</v>
      </c>
    </row>
    <row r="16" spans="1:6" s="9" customFormat="1" ht="30" customHeight="1">
      <c r="A16" s="20" t="s">
        <v>38</v>
      </c>
      <c r="B16" s="21" t="s">
        <v>39</v>
      </c>
      <c r="C16" s="12" t="s">
        <v>8</v>
      </c>
      <c r="D16" s="7">
        <v>754</v>
      </c>
      <c r="E16" s="7">
        <v>754</v>
      </c>
      <c r="F16" s="8">
        <v>754</v>
      </c>
    </row>
    <row r="17" spans="1:6" s="9" customFormat="1" ht="30" customHeight="1">
      <c r="A17" s="20"/>
      <c r="B17" s="21"/>
      <c r="C17" s="12" t="s">
        <v>40</v>
      </c>
      <c r="D17" s="7">
        <v>0</v>
      </c>
      <c r="E17" s="8">
        <v>710</v>
      </c>
      <c r="F17" s="8">
        <v>710</v>
      </c>
    </row>
    <row r="18" spans="1:6" s="9" customFormat="1" ht="30" customHeight="1">
      <c r="A18" s="4" t="s">
        <v>41</v>
      </c>
      <c r="B18" s="5" t="s">
        <v>42</v>
      </c>
      <c r="C18" s="12" t="s">
        <v>8</v>
      </c>
      <c r="D18" s="7">
        <v>668</v>
      </c>
      <c r="E18" s="7">
        <v>668</v>
      </c>
      <c r="F18" s="8">
        <v>668</v>
      </c>
    </row>
    <row r="19" spans="1:6" s="9" customFormat="1" ht="30" customHeight="1">
      <c r="A19" s="4" t="s">
        <v>43</v>
      </c>
      <c r="B19" s="13" t="s">
        <v>44</v>
      </c>
      <c r="C19" s="12" t="s">
        <v>8</v>
      </c>
      <c r="D19" s="7">
        <v>806</v>
      </c>
      <c r="E19" s="7">
        <v>806</v>
      </c>
      <c r="F19" s="8">
        <v>806</v>
      </c>
    </row>
    <row r="20" spans="1:6" s="9" customFormat="1" ht="30" customHeight="1">
      <c r="A20" s="4" t="s">
        <v>45</v>
      </c>
      <c r="B20" s="5" t="s">
        <v>46</v>
      </c>
      <c r="C20" s="11" t="s">
        <v>47</v>
      </c>
      <c r="D20" s="7">
        <v>300</v>
      </c>
      <c r="E20" s="7">
        <v>300</v>
      </c>
      <c r="F20" s="7">
        <v>300</v>
      </c>
    </row>
    <row r="21" spans="1:6" s="9" customFormat="1" ht="30" customHeight="1">
      <c r="A21" s="4" t="s">
        <v>48</v>
      </c>
      <c r="B21" s="5" t="s">
        <v>49</v>
      </c>
      <c r="C21" s="11" t="s">
        <v>8</v>
      </c>
      <c r="D21" s="7">
        <v>600</v>
      </c>
      <c r="E21" s="7">
        <v>600</v>
      </c>
      <c r="F21" s="7">
        <v>600</v>
      </c>
    </row>
    <row r="22" spans="1:6" s="9" customFormat="1" ht="30" customHeight="1">
      <c r="A22" s="4" t="s">
        <v>50</v>
      </c>
      <c r="B22" s="5" t="s">
        <v>51</v>
      </c>
      <c r="C22" s="11" t="s">
        <v>52</v>
      </c>
      <c r="D22" s="7">
        <v>1000</v>
      </c>
      <c r="E22" s="7">
        <v>1000</v>
      </c>
      <c r="F22" s="8">
        <v>1000</v>
      </c>
    </row>
    <row r="23" spans="1:6" s="9" customFormat="1" ht="30" customHeight="1">
      <c r="A23" s="4" t="s">
        <v>53</v>
      </c>
      <c r="B23" s="5" t="s">
        <v>54</v>
      </c>
      <c r="C23" s="11" t="s">
        <v>8</v>
      </c>
      <c r="D23" s="7">
        <v>100</v>
      </c>
      <c r="E23" s="7">
        <v>100</v>
      </c>
      <c r="F23" s="8">
        <v>0</v>
      </c>
    </row>
    <row r="24" spans="1:6" s="9" customFormat="1" ht="30" customHeight="1">
      <c r="A24" s="4" t="s">
        <v>55</v>
      </c>
      <c r="B24" s="5" t="s">
        <v>56</v>
      </c>
      <c r="C24" s="11" t="s">
        <v>8</v>
      </c>
      <c r="D24" s="7">
        <v>125</v>
      </c>
      <c r="E24" s="7">
        <v>125</v>
      </c>
      <c r="F24" s="8">
        <v>125</v>
      </c>
    </row>
    <row r="25" spans="1:6" s="9" customFormat="1" ht="30" customHeight="1">
      <c r="A25" s="4" t="s">
        <v>57</v>
      </c>
      <c r="B25" s="5" t="s">
        <v>58</v>
      </c>
      <c r="C25" s="11" t="s">
        <v>8</v>
      </c>
      <c r="D25" s="7">
        <v>1500</v>
      </c>
      <c r="E25" s="7">
        <v>1500</v>
      </c>
      <c r="F25" s="8">
        <v>1500</v>
      </c>
    </row>
    <row r="26" spans="1:6" s="9" customFormat="1" ht="30" customHeight="1">
      <c r="A26" s="4" t="s">
        <v>59</v>
      </c>
      <c r="B26" s="5" t="s">
        <v>60</v>
      </c>
      <c r="C26" s="11" t="s">
        <v>8</v>
      </c>
      <c r="D26" s="7">
        <v>900</v>
      </c>
      <c r="E26" s="7">
        <v>900</v>
      </c>
      <c r="F26" s="8">
        <v>800</v>
      </c>
    </row>
    <row r="27" spans="1:6" s="9" customFormat="1" ht="56.25" customHeight="1">
      <c r="A27" s="4" t="s">
        <v>61</v>
      </c>
      <c r="B27" s="5" t="s">
        <v>62</v>
      </c>
      <c r="C27" s="11" t="s">
        <v>63</v>
      </c>
      <c r="D27" s="7">
        <v>0</v>
      </c>
      <c r="E27" s="8">
        <v>100</v>
      </c>
      <c r="F27" s="8">
        <v>100</v>
      </c>
    </row>
    <row r="28" spans="1:6" s="9" customFormat="1" ht="42.75" customHeight="1">
      <c r="A28" s="4" t="s">
        <v>64</v>
      </c>
      <c r="B28" s="5" t="s">
        <v>65</v>
      </c>
      <c r="C28" s="11" t="s">
        <v>66</v>
      </c>
      <c r="D28" s="7">
        <v>0</v>
      </c>
      <c r="E28" s="8">
        <v>400</v>
      </c>
      <c r="F28" s="8">
        <v>400</v>
      </c>
    </row>
    <row r="29" spans="1:6" s="9" customFormat="1" ht="43.5" customHeight="1">
      <c r="A29" s="4" t="s">
        <v>67</v>
      </c>
      <c r="B29" s="5" t="s">
        <v>68</v>
      </c>
      <c r="C29" s="11" t="s">
        <v>8</v>
      </c>
      <c r="D29" s="7">
        <v>0</v>
      </c>
      <c r="E29" s="8">
        <v>300</v>
      </c>
      <c r="F29" s="8">
        <v>300</v>
      </c>
    </row>
    <row r="30" spans="1:6" s="9" customFormat="1" ht="43.5" customHeight="1">
      <c r="A30" s="4" t="s">
        <v>69</v>
      </c>
      <c r="B30" s="5" t="s">
        <v>70</v>
      </c>
      <c r="C30" s="11" t="s">
        <v>71</v>
      </c>
      <c r="D30" s="7">
        <v>0</v>
      </c>
      <c r="E30" s="8">
        <v>100</v>
      </c>
      <c r="F30" s="8">
        <v>0</v>
      </c>
    </row>
    <row r="31" spans="1:6" s="9" customFormat="1" ht="43.5" customHeight="1">
      <c r="A31" s="4" t="s">
        <v>72</v>
      </c>
      <c r="B31" s="5" t="s">
        <v>54</v>
      </c>
      <c r="C31" s="11" t="s">
        <v>71</v>
      </c>
      <c r="D31" s="7">
        <v>0</v>
      </c>
      <c r="E31" s="8">
        <v>100</v>
      </c>
      <c r="F31" s="8">
        <v>100</v>
      </c>
    </row>
    <row r="32" spans="1:6" ht="30" customHeight="1">
      <c r="A32" s="22" t="s">
        <v>73</v>
      </c>
      <c r="B32" s="22"/>
      <c r="C32" s="22"/>
      <c r="D32" s="14">
        <f>SUM(D2:D31)</f>
        <v>62331</v>
      </c>
      <c r="E32" s="14">
        <f>SUM(E2:E31)</f>
        <v>78716</v>
      </c>
      <c r="F32" s="14">
        <f>SUM(F2:F31)</f>
        <v>76906</v>
      </c>
    </row>
    <row r="33" spans="1:6" ht="30" customHeight="1">
      <c r="A33" s="4" t="s">
        <v>74</v>
      </c>
      <c r="B33" s="15" t="s">
        <v>75</v>
      </c>
      <c r="C33" s="16" t="s">
        <v>76</v>
      </c>
      <c r="D33" s="8">
        <v>0</v>
      </c>
      <c r="E33" s="8">
        <v>6544</v>
      </c>
      <c r="F33" s="8">
        <v>6542</v>
      </c>
    </row>
    <row r="34" spans="1:6" ht="30" customHeight="1">
      <c r="A34" s="4" t="s">
        <v>77</v>
      </c>
      <c r="B34" s="15" t="s">
        <v>75</v>
      </c>
      <c r="C34" s="16" t="s">
        <v>78</v>
      </c>
      <c r="D34" s="8">
        <v>0</v>
      </c>
      <c r="E34" s="8">
        <v>5507</v>
      </c>
      <c r="F34" s="8">
        <v>5507</v>
      </c>
    </row>
    <row r="35" spans="1:6" ht="90" customHeight="1">
      <c r="A35" s="4" t="s">
        <v>79</v>
      </c>
      <c r="B35" s="23" t="s">
        <v>14</v>
      </c>
      <c r="C35" s="13" t="s">
        <v>80</v>
      </c>
      <c r="D35" s="8">
        <v>0</v>
      </c>
      <c r="E35" s="8">
        <v>3261</v>
      </c>
      <c r="F35" s="8">
        <v>3261</v>
      </c>
    </row>
    <row r="36" spans="1:6" ht="87" customHeight="1">
      <c r="A36" s="4" t="s">
        <v>81</v>
      </c>
      <c r="B36" s="24"/>
      <c r="C36" s="13" t="s">
        <v>82</v>
      </c>
      <c r="D36" s="8">
        <v>0</v>
      </c>
      <c r="E36" s="8">
        <v>6359</v>
      </c>
      <c r="F36" s="8">
        <v>6359</v>
      </c>
    </row>
    <row r="37" spans="1:6" ht="30" customHeight="1">
      <c r="A37" s="22" t="s">
        <v>83</v>
      </c>
      <c r="B37" s="22"/>
      <c r="C37" s="22"/>
      <c r="D37" s="17">
        <f>SUM(D33:D36)</f>
        <v>0</v>
      </c>
      <c r="E37" s="17">
        <f>SUM(E33:E36)</f>
        <v>21671</v>
      </c>
      <c r="F37" s="17">
        <f>SUM(F33:F36)</f>
        <v>21669</v>
      </c>
    </row>
    <row r="38" spans="1:6" ht="30" customHeight="1">
      <c r="A38" s="22" t="s">
        <v>84</v>
      </c>
      <c r="B38" s="22"/>
      <c r="C38" s="22"/>
      <c r="D38" s="17">
        <f>D32+D37</f>
        <v>62331</v>
      </c>
      <c r="E38" s="17">
        <f>E32+E37</f>
        <v>100387</v>
      </c>
      <c r="F38" s="17">
        <f>F32+F37</f>
        <v>98575</v>
      </c>
    </row>
  </sheetData>
  <mergeCells count="6">
    <mergeCell ref="A38:C38"/>
    <mergeCell ref="A16:A17"/>
    <mergeCell ref="B16:B17"/>
    <mergeCell ref="A32:C32"/>
    <mergeCell ref="B35:B36"/>
    <mergeCell ref="A37:C37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81" orientation="portrait" r:id="rId1"/>
  <headerFooter alignWithMargins="0">
    <oddHeader>&amp;C&amp;"Calibri,Félkövér"&amp;12 &amp;F&amp;"Calibri,Normál"&amp;11
(ezer forintban)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Céljellegű támogatások</vt:lpstr>
      <vt:lpstr>'Céljellegű támogatások'!Nyomtatási_terület</vt:lpstr>
    </vt:vector>
  </TitlesOfParts>
  <Company>PMH Tököl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</dc:creator>
  <cp:lastModifiedBy>Mariann</cp:lastModifiedBy>
  <cp:lastPrinted>2016-06-15T08:06:53Z</cp:lastPrinted>
  <dcterms:created xsi:type="dcterms:W3CDTF">2016-06-15T08:04:15Z</dcterms:created>
  <dcterms:modified xsi:type="dcterms:W3CDTF">2016-06-15T08:06:56Z</dcterms:modified>
</cp:coreProperties>
</file>