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k_mariann\üvegzseb\Honlapra\Évente\2017\"/>
    </mc:Choice>
  </mc:AlternateContent>
  <xr:revisionPtr revIDLastSave="0" documentId="8_{10D17E7D-3346-4272-9BF8-6A639C68DF25}" xr6:coauthVersionLast="32" xr6:coauthVersionMax="32" xr10:uidLastSave="{00000000-0000-0000-0000-000000000000}"/>
  <bookViews>
    <workbookView xWindow="0" yWindow="0" windowWidth="28800" windowHeight="11610" xr2:uid="{333A9E50-AE88-46A5-B9EE-9ACA489CB30A}"/>
  </bookViews>
  <sheets>
    <sheet name="18.Céljellegű támogatások" sheetId="1" r:id="rId1"/>
  </sheets>
  <externalReferences>
    <externalReference r:id="rId2"/>
    <externalReference r:id="rId3"/>
    <externalReference r:id="rId4"/>
    <externalReference r:id="rId5"/>
  </externalReferences>
  <definedNames>
    <definedName name="_4._sz._sor_részletezése">#REF!</definedName>
    <definedName name="ba">#REF!</definedName>
    <definedName name="bb">#REF!</definedName>
    <definedName name="bc">#REF!</definedName>
    <definedName name="bd">#REF!</definedName>
    <definedName name="fa">#REF!</definedName>
    <definedName name="fb">#REF!</definedName>
    <definedName name="fc">#REF!</definedName>
    <definedName name="fd">#REF!</definedName>
    <definedName name="_xlnm.Print_Area" localSheetId="0">'18.Céljellegű támogatások'!$A$1:$F$49</definedName>
    <definedName name="pa">#REF!</definedName>
    <definedName name="pb">#REF!</definedName>
    <definedName name="pc">#REF!</definedName>
    <definedName name="pd">#REF!</definedName>
    <definedName name="pe">#REF!</definedName>
    <definedName name="pf">#REF!</definedName>
    <definedName name="pg">#REF!</definedName>
    <definedName name="ph">#REF!</definedName>
    <definedName name="pi">#REF!</definedName>
    <definedName name="pj">#REF!</definedName>
    <definedName name="pk">#REF!</definedName>
    <definedName name="pl">#REF!</definedName>
    <definedName name="pm">#REF!</definedName>
    <definedName name="pn">#REF!</definedName>
    <definedName name="po">#REF!</definedName>
    <definedName name="pp">#REF!</definedName>
    <definedName name="ppa">[2]Kötvény!#REF!</definedName>
    <definedName name="ppb">[2]Kötvény!#REF!</definedName>
    <definedName name="ppc">[2]Kötvény!#REF!</definedName>
    <definedName name="ppd">[2]Kötvény!#REF!</definedName>
    <definedName name="ppe">[2]Kötvény!#REF!</definedName>
    <definedName name="ppf">[2]Kötvény!#REF!</definedName>
    <definedName name="ppg">[2]Kötvény!$H$4</definedName>
    <definedName name="ppn">[3]Kötvény!#REF!</definedName>
    <definedName name="ppo">[3]Kötvény!#REF!</definedName>
    <definedName name="sa">'[4]Sikeres Mo. Hitel 3,5%'!#REF!</definedName>
    <definedName name="sb">#REF!</definedName>
    <definedName name="sc">#REF!</definedName>
    <definedName name="sd">#REF!</definedName>
    <definedName name="se">#REF!</definedName>
    <definedName name="sf">#REF!</definedName>
    <definedName name="sg">#REF!</definedName>
    <definedName name="sh">#REF!</definedName>
    <definedName name="si">#REF!</definedName>
    <definedName name="sj">#REF!</definedName>
    <definedName name="sk">#REF!</definedName>
    <definedName name="sl">#REF!</definedName>
    <definedName name="sly">#REF!</definedName>
    <definedName name="sm">#REF!</definedName>
    <definedName name="sn">#REF!</definedName>
    <definedName name="sos">#REF!</definedName>
    <definedName name="sp">#REF!</definedName>
    <definedName name="sq">#REF!</definedName>
    <definedName name="sr">#REF!</definedName>
    <definedName name="ss">#REF!</definedName>
    <definedName name="ssa">'[4] Sikeres Mo. Hitel 2,5%'!#REF!</definedName>
    <definedName name="ssb">#REF!</definedName>
    <definedName name="ssc">#REF!</definedName>
    <definedName name="ssd">#REF!</definedName>
    <definedName name="sse">#REF!</definedName>
    <definedName name="ssf">#REF!</definedName>
    <definedName name="ssg">#REF!</definedName>
    <definedName name="ssh">#REF!</definedName>
    <definedName name="ssi">#REF!</definedName>
    <definedName name="ssj">#REF!</definedName>
    <definedName name="ssk">#REF!</definedName>
    <definedName name="ssl">#REF!</definedName>
    <definedName name="ssly">#REF!</definedName>
    <definedName name="ssm">#REF!</definedName>
    <definedName name="ssn">#REF!</definedName>
    <definedName name="ssos">#REF!</definedName>
    <definedName name="ssp">#REF!</definedName>
    <definedName name="ssq">#REF!</definedName>
    <definedName name="ssr">#REF!</definedName>
    <definedName name="sss">#REF!</definedName>
    <definedName name="ta">#REF!</definedName>
    <definedName name="tb">#REF!</definedName>
    <definedName name="tc">#REF!</definedName>
    <definedName name="td">#REF!</definedName>
    <definedName name="te">#REF!</definedName>
    <definedName name="tf">#REF!</definedName>
    <definedName name="tg">#REF!</definedName>
    <definedName name="th">#REF!</definedName>
    <definedName name="t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E48" i="1"/>
  <c r="D48" i="1"/>
  <c r="F42" i="1"/>
  <c r="F49" i="1" s="1"/>
  <c r="E42" i="1"/>
  <c r="E49" i="1" s="1"/>
  <c r="D42" i="1"/>
  <c r="D49" i="1" s="1"/>
</calcChain>
</file>

<file path=xl/sharedStrings.xml><?xml version="1.0" encoding="utf-8"?>
<sst xmlns="http://schemas.openxmlformats.org/spreadsheetml/2006/main" count="135" uniqueCount="113">
  <si>
    <t>Sorszám</t>
  </si>
  <si>
    <t>Támogatott neve</t>
  </si>
  <si>
    <t>Támogatás célja</t>
  </si>
  <si>
    <t>Eredeti előirányzat</t>
  </si>
  <si>
    <t>Módosított előirányzat</t>
  </si>
  <si>
    <t>Teljesítés</t>
  </si>
  <si>
    <t>1.</t>
  </si>
  <si>
    <t>Szárny-nyitogató Alapfokú Művészeti Iskola</t>
  </si>
  <si>
    <t>Működési támogatás</t>
  </si>
  <si>
    <t>2.</t>
  </si>
  <si>
    <t>Tököli Sváb Hagyományőrző Énekegyesület</t>
  </si>
  <si>
    <t>Az egyesület megalakulásának 25. évfordulója alkalmából tartandó ünnepi megemlékezés</t>
  </si>
  <si>
    <t>3.</t>
  </si>
  <si>
    <t>Szigetszentmiklós-Tököl SE</t>
  </si>
  <si>
    <t>4.</t>
  </si>
  <si>
    <t>Városi Sportkör Tököl Egyesület</t>
  </si>
  <si>
    <t>1. félévi működési támogatás</t>
  </si>
  <si>
    <t>2. félévi működési támogatás</t>
  </si>
  <si>
    <t>2017. évben teljesített, 2016.évi működési támogatás</t>
  </si>
  <si>
    <t>5.</t>
  </si>
  <si>
    <t xml:space="preserve">Tököl és Térsége Szennyvíztisztító Önkormányzati Társulás </t>
  </si>
  <si>
    <t>6.</t>
  </si>
  <si>
    <t>Tököli Horvát Önkormányzat</t>
  </si>
  <si>
    <t>7.</t>
  </si>
  <si>
    <t>Tököli Szerb Nemzetiségi Önkormányzat</t>
  </si>
  <si>
    <t>8.</t>
  </si>
  <si>
    <t>Német Nemzetiségi Önkormányzat Tököl</t>
  </si>
  <si>
    <t>9.</t>
  </si>
  <si>
    <t xml:space="preserve">Szigetszentmiklós-Tököl Családsegítő és Gyermekjóléti Szolgálat </t>
  </si>
  <si>
    <t>Társulási Megállapodás szerinti támogatás</t>
  </si>
  <si>
    <t>10.</t>
  </si>
  <si>
    <t xml:space="preserve">Római Katolikus Egyház </t>
  </si>
  <si>
    <t>11.</t>
  </si>
  <si>
    <t>Tököli Református Misszió Egyházközség</t>
  </si>
  <si>
    <t>12.</t>
  </si>
  <si>
    <t>Csepeli Görög Katolikus Egyházközösség</t>
  </si>
  <si>
    <t>13.</t>
  </si>
  <si>
    <t>Szigetszentmiklósi Rendőrkapitányság</t>
  </si>
  <si>
    <t>Közbiztonsági feladatok</t>
  </si>
  <si>
    <t>14.</t>
  </si>
  <si>
    <t>Tököli Polgárőr Egyesület</t>
  </si>
  <si>
    <t>Helyi közbiztonság javításának érdekében érkezett belügyminisztériumi támogatás átadása</t>
  </si>
  <si>
    <t>15.</t>
  </si>
  <si>
    <t>Tököli Lovasklub Egyesület</t>
  </si>
  <si>
    <t>16.</t>
  </si>
  <si>
    <t xml:space="preserve">Sziget DSE </t>
  </si>
  <si>
    <t>17.</t>
  </si>
  <si>
    <t>Tököli ART Fitnessz Egyesület</t>
  </si>
  <si>
    <t>18.</t>
  </si>
  <si>
    <t>Tököli Birkózó SE</t>
  </si>
  <si>
    <t>19.</t>
  </si>
  <si>
    <t>DancEarth Táncegyesület</t>
  </si>
  <si>
    <t>20.</t>
  </si>
  <si>
    <t>KAKUSEI SE</t>
  </si>
  <si>
    <t>21.</t>
  </si>
  <si>
    <t xml:space="preserve">Nyugdíjas háziorvosok </t>
  </si>
  <si>
    <t>Rendelő rezsiköltség támogatása</t>
  </si>
  <si>
    <t>22.</t>
  </si>
  <si>
    <t>Fogorvosok (Sonodental Bt. és Kunzerné dr. Balázs Ilona)</t>
  </si>
  <si>
    <t>23.</t>
  </si>
  <si>
    <t>Első Tököli Diák Úszóegylet</t>
  </si>
  <si>
    <t>24.</t>
  </si>
  <si>
    <t>Pest Megyei Ifjúsági Alapítvány</t>
  </si>
  <si>
    <t>Rászoruló gyermekek táboroztatási támogatása</t>
  </si>
  <si>
    <t>25.</t>
  </si>
  <si>
    <t>II. Rákóczi Ferenc Kárpátaljai Magyar Főiskola</t>
  </si>
  <si>
    <t>26.</t>
  </si>
  <si>
    <t>Tököli Általános Iskoláért Alapítvány</t>
  </si>
  <si>
    <t>Az iskolában működő közösségek, szakkörök működési támogatása</t>
  </si>
  <si>
    <t>27.</t>
  </si>
  <si>
    <t>Kisebbségekért Pro Minoirate Alapítvány</t>
  </si>
  <si>
    <t>2017. évben megrendezésre kerülő XXVIII. Bálványosi Nyári Szabadegyetem és Diáktábor szervezési kiadásainak támogatása</t>
  </si>
  <si>
    <t>28.</t>
  </si>
  <si>
    <t>Tököl Szociálpolitikai Lehetőségeinek Fejlesztéséért Alapítány</t>
  </si>
  <si>
    <t>Alapítványi célok megvalósításának támogatása</t>
  </si>
  <si>
    <t>29.</t>
  </si>
  <si>
    <t>Bursa Hungarica Felsőoktatási Önkormányzati Ösztöndíjpályázat</t>
  </si>
  <si>
    <t>Hátrányos szociális helyzetű felsőoktatási hallhatók támogatása</t>
  </si>
  <si>
    <t>30.</t>
  </si>
  <si>
    <t>Pályázható keret</t>
  </si>
  <si>
    <t>31.</t>
  </si>
  <si>
    <t>Mikecz Kálmán Huszár Bandérium Honvéd és Huszár Hagyományőrző KHE</t>
  </si>
  <si>
    <t>Felszerelések bővítése, karbantartása, valamint tároló helység bővítése</t>
  </si>
  <si>
    <t>32.</t>
  </si>
  <si>
    <t>Magyar Máltai Szeretetszolgálat Tököli Csoportja</t>
  </si>
  <si>
    <t>Rászoruló tököli általános iskoláskorú gyermekek nyaraltatása</t>
  </si>
  <si>
    <t>33.</t>
  </si>
  <si>
    <t>Tököli Magyar Katolikus Egyházi Énekkar</t>
  </si>
  <si>
    <t>Zarándokút útiköltsége</t>
  </si>
  <si>
    <t>34.</t>
  </si>
  <si>
    <t>„Gyöngyvirág” Nyugdíjas Klub</t>
  </si>
  <si>
    <t>„Anna-napi” tököli kisbúcsú ünneplése, kistérségi találkozó - és „Szép korúak”napjának kiadásai, hagyományápolás, gyógyfürdő-, múzeum látogatása</t>
  </si>
  <si>
    <t>35.</t>
  </si>
  <si>
    <t>Komsije Népdalkör</t>
  </si>
  <si>
    <t>Kiegészítők vásárlása, útiköltség fedezete</t>
  </si>
  <si>
    <t>36.</t>
  </si>
  <si>
    <t>Tököli Darts Klub</t>
  </si>
  <si>
    <t>Szövetségi tagdíjak, nevezési díjak, versenyekre való utazások költségei</t>
  </si>
  <si>
    <t>Működési célú támogatások összesen:</t>
  </si>
  <si>
    <t>37.</t>
  </si>
  <si>
    <t>Plébánia épületen elvégzendő bádogos munkák költségeihez hozzájárulás</t>
  </si>
  <si>
    <t>38.</t>
  </si>
  <si>
    <t>Szigetszentmiklósi Szakorvosi Rendelőintézet</t>
  </si>
  <si>
    <t>2017. évben teljesített, 2016.évi eszközbeszerzés támogatása</t>
  </si>
  <si>
    <t>39.</t>
  </si>
  <si>
    <t>Pest Megyei Katasztrófavédelmi Igazgatóság Érd Katasztrófavédelmi Kirendeltség Szigetszentmiklós Hivatásos Tűzoltó-parancsnokság</t>
  </si>
  <si>
    <t>Legénységi konyha felújításának támogatása</t>
  </si>
  <si>
    <t>40.</t>
  </si>
  <si>
    <t>Harangvásásárlás további támogatása (2016.évi 500.000 Ft támogatáson felül)</t>
  </si>
  <si>
    <t>41.</t>
  </si>
  <si>
    <t>TAO pályázathoz (sportcsarnok világításkorszerzűsítés) saját forrás átadás</t>
  </si>
  <si>
    <t>Felhalmozási célú támogatások összesen:</t>
  </si>
  <si>
    <t>Támogatások 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</si>
</sst>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2" applyNumberFormat="1" applyFont="1" applyBorder="1" applyAlignment="1">
      <alignment horizontal="left" vertical="center"/>
    </xf>
    <xf numFmtId="164" fontId="3" fillId="0" borderId="1" xfId="2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1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2" borderId="1" xfId="1" applyFont="1" applyFill="1" applyBorder="1" applyAlignment="1">
      <alignment horizontal="left" vertical="center" wrapText="1"/>
    </xf>
    <xf numFmtId="164" fontId="2" fillId="2" borderId="1" xfId="2" applyNumberFormat="1" applyFont="1" applyFill="1" applyBorder="1" applyAlignment="1">
      <alignment vertical="center" wrapText="1"/>
    </xf>
    <xf numFmtId="164" fontId="2" fillId="2" borderId="1" xfId="2" applyNumberFormat="1" applyFont="1" applyFill="1" applyBorder="1" applyAlignment="1">
      <alignment vertical="center"/>
    </xf>
  </cellXfs>
  <cellStyles count="3">
    <cellStyle name="Ezres 2 2" xfId="2" xr:uid="{21CD748F-AD1A-4015-B85F-FDBB4577907A}"/>
    <cellStyle name="Normál" xfId="0" builtinId="0"/>
    <cellStyle name="Normál_minta táblarendszer" xfId="1" xr:uid="{41CCCE36-D5E6-44CE-A40E-452A2ED2CB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_szumi/2017%20&#233;vi%20K&#214;LTS&#201;GVET&#201;S/Z&#193;RSZ&#193;MAD&#193;S/2017%20&#233;vi%20besz&#225;mol&#243;_%20M&#201;RLEGSZER&#36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\KTGVET&#201;S\2012\EREDETI\munka\&#214;sszes%20hitel%20&#252;temez&#233;se_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\BESZ&#193;MOL\2007\&#201;v%20v&#233;ge\2007&#233;vesbesz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\RG\Hitelek\&#214;sszes%20hitel%20&#252;temez&#233;se_2008_ktgvet&#233;she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-kiad."/>
      <sheetName val="1_A_Város_mérleg "/>
      <sheetName val="1_B_Város összesen"/>
      <sheetName val="2.Önkormányzat"/>
      <sheetName val="3.Polgármesteri Hivatal"/>
      <sheetName val="4.Hagyományőrző Óvoda"/>
      <sheetName val="5.Horvát Óvoda"/>
      <sheetName val="6.Napsugár Óvoda"/>
      <sheetName val="7.Szivárvány Óvoda"/>
      <sheetName val="8.Bölcsőde"/>
      <sheetName val="9.Műv.Központ"/>
      <sheetName val="10. FELÚJÍTÁS"/>
      <sheetName val="11.FELHALMOZÁS"/>
      <sheetName val="12.TARTALÉK"/>
      <sheetName val="13.EU-s támogatások"/>
      <sheetName val="14. Közvetett támogatások "/>
      <sheetName val="15. Többéves kihatású feladatok"/>
      <sheetName val="16. Adósság, hitel "/>
      <sheetName val="17.Környezetvédelmi Alap"/>
      <sheetName val="18.Céljellegű támogatások"/>
      <sheetName val="19. Központi támogatás"/>
      <sheetName val="20.Lakosságnak juttatott tám"/>
      <sheetName val="21.Kötelező, önként, állig "/>
      <sheetName val="22.Vagyonmérleg"/>
      <sheetName val="23.Pénzeszköz változás"/>
      <sheetName val="24.Részesedések változása "/>
      <sheetName val="25. Költségvetési maradvány"/>
      <sheetName val="26.Maradvány felosztás"/>
      <sheetName val="27.AK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es tömb "/>
      <sheetName val="Panel Plusz 2005"/>
      <sheetName val="K&amp;H Hitel 1,475%+0,975 "/>
      <sheetName val="Kötvény"/>
      <sheetName val="Költségvetési tábla 1 "/>
      <sheetName val="Költségvetési tábla 2"/>
    </sheetNames>
    <sheetDataSet>
      <sheetData sheetId="0"/>
      <sheetData sheetId="1"/>
      <sheetData sheetId="2"/>
      <sheetData sheetId="3">
        <row r="4">
          <cell r="H4">
            <v>275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fő "/>
      <sheetName val="kiadfő "/>
      <sheetName val="int1"/>
      <sheetName val="int2"/>
      <sheetName val="hivatal1"/>
      <sheetName val="hivatal2"/>
      <sheetName val="hivatal3"/>
      <sheetName val="hivatal4"/>
      <sheetName val="hivatal5 "/>
      <sheetName val="hivatal6"/>
      <sheetName val="hivatal7"/>
      <sheetName val="hivatal8"/>
      <sheetName val="hivatal9"/>
      <sheetName val="kisebbség"/>
      <sheetName val="alapok1"/>
      <sheetName val="alapok2"/>
      <sheetName val="pénzeszk"/>
      <sheetName val="felújítás"/>
      <sheetName val="felhalmozás"/>
      <sheetName val="tartalék"/>
      <sheetName val="szocpol"/>
      <sheetName val="mérleg"/>
      <sheetName val="mérleg kisebbségek"/>
      <sheetName val="pénzforg.mérl"/>
      <sheetName val="ktgvetési mérleg"/>
      <sheetName val="Részben önálló Int. kiadás"/>
      <sheetName val="Részben önálló Int. bevétel"/>
      <sheetName val="pénzmaradvány"/>
      <sheetName val="33 közp.előir.elsz."/>
      <sheetName val="31normatíva"/>
      <sheetName val="51 kötött norm."/>
      <sheetName val="többéves kihat.j.döntések"/>
      <sheetName val="közvetett támogatások"/>
      <sheetName val="vagyonkimutatás"/>
      <sheetName val="vagyon2"/>
      <sheetName val="vagyon3"/>
      <sheetName val="részesedések"/>
      <sheetName val="Kötvény"/>
      <sheetName val="hitel,líz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es tömb"/>
      <sheetName val="Busz lízing"/>
      <sheetName val="Fénymásolók lízing"/>
      <sheetName val="Panel Plusz 2005"/>
      <sheetName val="Kötvény"/>
      <sheetName val="Műkődési Hitel"/>
      <sheetName val="Sikeres Mo. Hitel 3,5%"/>
      <sheetName val=" Sikeres Mo. Hitel 2,5%"/>
      <sheetName val="Éves bontás"/>
      <sheetName val="Költségvetési tábla 1"/>
      <sheetName val="Költségvetési tábla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F6C83-104E-4B80-92DE-97D401C2A394}">
  <dimension ref="A1:F49"/>
  <sheetViews>
    <sheetView tabSelected="1" zoomScaleNormal="100" zoomScaleSheetLayoutView="90" workbookViewId="0">
      <selection activeCell="C21" sqref="C21"/>
    </sheetView>
  </sheetViews>
  <sheetFormatPr defaultRowHeight="30" customHeight="1" x14ac:dyDescent="0.25"/>
  <cols>
    <col min="1" max="1" width="12.28515625" style="2" customWidth="1"/>
    <col min="2" max="2" width="41.28515625" style="2" customWidth="1"/>
    <col min="3" max="3" width="39.7109375" style="15" customWidth="1"/>
    <col min="4" max="6" width="14.5703125" style="6" customWidth="1"/>
    <col min="7" max="16384" width="9.140625" style="2"/>
  </cols>
  <sheetData>
    <row r="1" spans="1:6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7" customFormat="1" ht="30" customHeight="1" x14ac:dyDescent="0.25">
      <c r="A2" s="3" t="s">
        <v>6</v>
      </c>
      <c r="B2" s="4" t="s">
        <v>7</v>
      </c>
      <c r="C2" s="5" t="s">
        <v>8</v>
      </c>
      <c r="D2" s="6">
        <v>11580</v>
      </c>
      <c r="E2" s="6">
        <v>11580</v>
      </c>
      <c r="F2" s="6">
        <v>11580</v>
      </c>
    </row>
    <row r="3" spans="1:6" s="7" customFormat="1" ht="30" customHeight="1" x14ac:dyDescent="0.25">
      <c r="A3" s="8" t="s">
        <v>9</v>
      </c>
      <c r="B3" s="9" t="s">
        <v>10</v>
      </c>
      <c r="C3" s="5" t="s">
        <v>8</v>
      </c>
      <c r="D3" s="6">
        <v>570</v>
      </c>
      <c r="E3" s="6">
        <v>570</v>
      </c>
      <c r="F3" s="6">
        <v>570</v>
      </c>
    </row>
    <row r="4" spans="1:6" s="7" customFormat="1" ht="30" customHeight="1" x14ac:dyDescent="0.25">
      <c r="A4" s="10"/>
      <c r="B4" s="11"/>
      <c r="C4" s="12" t="s">
        <v>11</v>
      </c>
      <c r="D4" s="6"/>
      <c r="E4" s="6">
        <v>100</v>
      </c>
      <c r="F4" s="6">
        <v>100</v>
      </c>
    </row>
    <row r="5" spans="1:6" s="7" customFormat="1" ht="30" customHeight="1" x14ac:dyDescent="0.25">
      <c r="A5" s="3" t="s">
        <v>12</v>
      </c>
      <c r="B5" s="4" t="s">
        <v>13</v>
      </c>
      <c r="C5" s="5" t="s">
        <v>8</v>
      </c>
      <c r="D5" s="6">
        <v>2755</v>
      </c>
      <c r="E5" s="6">
        <v>2755</v>
      </c>
      <c r="F5" s="6">
        <v>2755</v>
      </c>
    </row>
    <row r="6" spans="1:6" s="7" customFormat="1" ht="30" customHeight="1" x14ac:dyDescent="0.25">
      <c r="A6" s="13" t="s">
        <v>14</v>
      </c>
      <c r="B6" s="14" t="s">
        <v>15</v>
      </c>
      <c r="C6" s="15" t="s">
        <v>16</v>
      </c>
      <c r="D6" s="6">
        <v>15912</v>
      </c>
      <c r="E6" s="6">
        <v>15912</v>
      </c>
      <c r="F6" s="6">
        <v>15912</v>
      </c>
    </row>
    <row r="7" spans="1:6" s="7" customFormat="1" ht="30" customHeight="1" x14ac:dyDescent="0.25">
      <c r="A7" s="13"/>
      <c r="B7" s="14"/>
      <c r="C7" s="15" t="s">
        <v>17</v>
      </c>
      <c r="D7" s="6">
        <v>0</v>
      </c>
      <c r="E7" s="6">
        <v>10000</v>
      </c>
      <c r="F7" s="6">
        <v>10000</v>
      </c>
    </row>
    <row r="8" spans="1:6" s="7" customFormat="1" ht="40.5" customHeight="1" x14ac:dyDescent="0.25">
      <c r="A8" s="13"/>
      <c r="B8" s="14"/>
      <c r="C8" s="16" t="s">
        <v>18</v>
      </c>
      <c r="D8" s="6"/>
      <c r="E8" s="6">
        <v>500</v>
      </c>
      <c r="F8" s="6">
        <v>500</v>
      </c>
    </row>
    <row r="9" spans="1:6" s="7" customFormat="1" ht="37.5" customHeight="1" x14ac:dyDescent="0.25">
      <c r="A9" s="3" t="s">
        <v>19</v>
      </c>
      <c r="B9" s="4" t="s">
        <v>20</v>
      </c>
      <c r="C9" s="5" t="s">
        <v>8</v>
      </c>
      <c r="D9" s="6">
        <v>4200</v>
      </c>
      <c r="E9" s="6">
        <v>4200</v>
      </c>
      <c r="F9" s="6">
        <v>4118</v>
      </c>
    </row>
    <row r="10" spans="1:6" s="7" customFormat="1" ht="37.5" customHeight="1" x14ac:dyDescent="0.25">
      <c r="A10" s="3" t="s">
        <v>21</v>
      </c>
      <c r="B10" s="4" t="s">
        <v>22</v>
      </c>
      <c r="C10" s="5" t="s">
        <v>8</v>
      </c>
      <c r="D10" s="6">
        <v>640</v>
      </c>
      <c r="E10" s="6">
        <v>640</v>
      </c>
      <c r="F10" s="6">
        <v>640</v>
      </c>
    </row>
    <row r="11" spans="1:6" s="7" customFormat="1" ht="37.5" customHeight="1" x14ac:dyDescent="0.25">
      <c r="A11" s="3" t="s">
        <v>23</v>
      </c>
      <c r="B11" s="4" t="s">
        <v>24</v>
      </c>
      <c r="C11" s="5" t="s">
        <v>8</v>
      </c>
      <c r="D11" s="6">
        <v>640</v>
      </c>
      <c r="E11" s="6">
        <v>640</v>
      </c>
      <c r="F11" s="6">
        <v>640</v>
      </c>
    </row>
    <row r="12" spans="1:6" s="7" customFormat="1" ht="30" customHeight="1" x14ac:dyDescent="0.25">
      <c r="A12" s="3" t="s">
        <v>25</v>
      </c>
      <c r="B12" s="4" t="s">
        <v>26</v>
      </c>
      <c r="C12" s="5" t="s">
        <v>8</v>
      </c>
      <c r="D12" s="6">
        <v>640</v>
      </c>
      <c r="E12" s="6">
        <v>640</v>
      </c>
      <c r="F12" s="6">
        <v>640</v>
      </c>
    </row>
    <row r="13" spans="1:6" s="7" customFormat="1" ht="32.25" customHeight="1" x14ac:dyDescent="0.25">
      <c r="A13" s="3" t="s">
        <v>27</v>
      </c>
      <c r="B13" s="4" t="s">
        <v>28</v>
      </c>
      <c r="C13" s="16" t="s">
        <v>29</v>
      </c>
      <c r="D13" s="6">
        <v>9000</v>
      </c>
      <c r="E13" s="6">
        <v>8036</v>
      </c>
      <c r="F13" s="6">
        <v>8036</v>
      </c>
    </row>
    <row r="14" spans="1:6" s="7" customFormat="1" ht="30" customHeight="1" x14ac:dyDescent="0.25">
      <c r="A14" s="3" t="s">
        <v>30</v>
      </c>
      <c r="B14" s="4" t="s">
        <v>31</v>
      </c>
      <c r="C14" s="5" t="s">
        <v>8</v>
      </c>
      <c r="D14" s="6">
        <v>600</v>
      </c>
      <c r="E14" s="6">
        <v>600</v>
      </c>
      <c r="F14" s="6">
        <v>600</v>
      </c>
    </row>
    <row r="15" spans="1:6" s="7" customFormat="1" ht="30" customHeight="1" x14ac:dyDescent="0.25">
      <c r="A15" s="3" t="s">
        <v>32</v>
      </c>
      <c r="B15" s="4" t="s">
        <v>33</v>
      </c>
      <c r="C15" s="5" t="s">
        <v>8</v>
      </c>
      <c r="D15" s="6">
        <v>500</v>
      </c>
      <c r="E15" s="6">
        <v>500</v>
      </c>
      <c r="F15" s="6">
        <v>500</v>
      </c>
    </row>
    <row r="16" spans="1:6" s="7" customFormat="1" ht="30" customHeight="1" x14ac:dyDescent="0.25">
      <c r="A16" s="3" t="s">
        <v>34</v>
      </c>
      <c r="B16" s="4" t="s">
        <v>35</v>
      </c>
      <c r="C16" s="5" t="s">
        <v>8</v>
      </c>
      <c r="D16" s="6">
        <v>500</v>
      </c>
      <c r="E16" s="6">
        <v>500</v>
      </c>
      <c r="F16" s="6">
        <v>500</v>
      </c>
    </row>
    <row r="17" spans="1:6" s="7" customFormat="1" ht="30" customHeight="1" x14ac:dyDescent="0.25">
      <c r="A17" s="3" t="s">
        <v>36</v>
      </c>
      <c r="B17" s="4" t="s">
        <v>37</v>
      </c>
      <c r="C17" s="16" t="s">
        <v>38</v>
      </c>
      <c r="D17" s="6">
        <v>1800</v>
      </c>
      <c r="E17" s="6">
        <v>400</v>
      </c>
      <c r="F17" s="6">
        <v>400</v>
      </c>
    </row>
    <row r="18" spans="1:6" s="7" customFormat="1" ht="30" customHeight="1" x14ac:dyDescent="0.25">
      <c r="A18" s="13" t="s">
        <v>39</v>
      </c>
      <c r="B18" s="17" t="s">
        <v>40</v>
      </c>
      <c r="C18" s="18" t="s">
        <v>8</v>
      </c>
      <c r="D18" s="6">
        <v>2500</v>
      </c>
      <c r="E18" s="6">
        <v>2500</v>
      </c>
      <c r="F18" s="6">
        <v>2500</v>
      </c>
    </row>
    <row r="19" spans="1:6" s="7" customFormat="1" ht="60" customHeight="1" x14ac:dyDescent="0.25">
      <c r="A19" s="13"/>
      <c r="B19" s="17"/>
      <c r="C19" s="4" t="s">
        <v>41</v>
      </c>
      <c r="D19" s="6">
        <v>0</v>
      </c>
      <c r="E19" s="6">
        <v>600</v>
      </c>
      <c r="F19" s="6">
        <v>0</v>
      </c>
    </row>
    <row r="20" spans="1:6" s="7" customFormat="1" ht="30" customHeight="1" x14ac:dyDescent="0.25">
      <c r="A20" s="3" t="s">
        <v>42</v>
      </c>
      <c r="B20" s="4" t="s">
        <v>43</v>
      </c>
      <c r="C20" s="18" t="s">
        <v>8</v>
      </c>
      <c r="D20" s="6">
        <v>600</v>
      </c>
      <c r="E20" s="6">
        <v>600</v>
      </c>
      <c r="F20" s="6">
        <v>0</v>
      </c>
    </row>
    <row r="21" spans="1:6" s="7" customFormat="1" ht="30" customHeight="1" x14ac:dyDescent="0.25">
      <c r="A21" s="3" t="s">
        <v>44</v>
      </c>
      <c r="B21" s="4" t="s">
        <v>45</v>
      </c>
      <c r="C21" s="18" t="s">
        <v>8</v>
      </c>
      <c r="D21" s="6">
        <v>1064</v>
      </c>
      <c r="E21" s="6">
        <v>1064</v>
      </c>
      <c r="F21" s="6">
        <v>1064</v>
      </c>
    </row>
    <row r="22" spans="1:6" s="7" customFormat="1" ht="30" customHeight="1" x14ac:dyDescent="0.25">
      <c r="A22" s="3" t="s">
        <v>46</v>
      </c>
      <c r="B22" s="4" t="s">
        <v>47</v>
      </c>
      <c r="C22" s="18" t="s">
        <v>8</v>
      </c>
      <c r="D22" s="6">
        <v>150</v>
      </c>
      <c r="E22" s="6">
        <v>348</v>
      </c>
      <c r="F22" s="6">
        <v>348</v>
      </c>
    </row>
    <row r="23" spans="1:6" s="7" customFormat="1" ht="30" customHeight="1" x14ac:dyDescent="0.25">
      <c r="A23" s="3" t="s">
        <v>48</v>
      </c>
      <c r="B23" s="4" t="s">
        <v>49</v>
      </c>
      <c r="C23" s="18" t="s">
        <v>8</v>
      </c>
      <c r="D23" s="6">
        <v>150</v>
      </c>
      <c r="E23" s="6">
        <v>261</v>
      </c>
      <c r="F23" s="6">
        <v>261</v>
      </c>
    </row>
    <row r="24" spans="1:6" s="7" customFormat="1" ht="30" customHeight="1" x14ac:dyDescent="0.25">
      <c r="A24" s="3" t="s">
        <v>50</v>
      </c>
      <c r="B24" s="4" t="s">
        <v>51</v>
      </c>
      <c r="C24" s="18" t="s">
        <v>8</v>
      </c>
      <c r="D24" s="6">
        <v>702</v>
      </c>
      <c r="E24" s="6">
        <v>702</v>
      </c>
      <c r="F24" s="6">
        <v>702</v>
      </c>
    </row>
    <row r="25" spans="1:6" s="7" customFormat="1" ht="30" customHeight="1" x14ac:dyDescent="0.25">
      <c r="A25" s="3" t="s">
        <v>52</v>
      </c>
      <c r="B25" s="19" t="s">
        <v>53</v>
      </c>
      <c r="C25" s="18" t="s">
        <v>8</v>
      </c>
      <c r="D25" s="6">
        <v>1108</v>
      </c>
      <c r="E25" s="6">
        <v>1108</v>
      </c>
      <c r="F25" s="6">
        <v>1108</v>
      </c>
    </row>
    <row r="26" spans="1:6" s="7" customFormat="1" ht="30" customHeight="1" x14ac:dyDescent="0.25">
      <c r="A26" s="3" t="s">
        <v>54</v>
      </c>
      <c r="B26" s="4" t="s">
        <v>55</v>
      </c>
      <c r="C26" s="16" t="s">
        <v>56</v>
      </c>
      <c r="D26" s="6">
        <v>300</v>
      </c>
      <c r="E26" s="6">
        <v>300</v>
      </c>
      <c r="F26" s="6">
        <v>300</v>
      </c>
    </row>
    <row r="27" spans="1:6" s="7" customFormat="1" ht="30" customHeight="1" x14ac:dyDescent="0.25">
      <c r="A27" s="3" t="s">
        <v>57</v>
      </c>
      <c r="B27" s="4" t="s">
        <v>58</v>
      </c>
      <c r="C27" s="16" t="s">
        <v>8</v>
      </c>
      <c r="D27" s="6">
        <v>600</v>
      </c>
      <c r="E27" s="6">
        <v>600</v>
      </c>
      <c r="F27" s="6">
        <v>600</v>
      </c>
    </row>
    <row r="28" spans="1:6" s="7" customFormat="1" ht="30" customHeight="1" x14ac:dyDescent="0.25">
      <c r="A28" s="3" t="s">
        <v>59</v>
      </c>
      <c r="B28" s="4" t="s">
        <v>60</v>
      </c>
      <c r="C28" s="16" t="s">
        <v>8</v>
      </c>
      <c r="D28" s="6">
        <v>500</v>
      </c>
      <c r="E28" s="6">
        <v>500</v>
      </c>
      <c r="F28" s="6">
        <v>500</v>
      </c>
    </row>
    <row r="29" spans="1:6" s="7" customFormat="1" ht="30" customHeight="1" x14ac:dyDescent="0.25">
      <c r="A29" s="3" t="s">
        <v>61</v>
      </c>
      <c r="B29" s="4" t="s">
        <v>62</v>
      </c>
      <c r="C29" s="16" t="s">
        <v>63</v>
      </c>
      <c r="D29" s="6">
        <v>68</v>
      </c>
      <c r="E29" s="6">
        <v>68</v>
      </c>
      <c r="F29" s="6">
        <v>68</v>
      </c>
    </row>
    <row r="30" spans="1:6" s="7" customFormat="1" ht="30" customHeight="1" x14ac:dyDescent="0.25">
      <c r="A30" s="3" t="s">
        <v>64</v>
      </c>
      <c r="B30" s="4" t="s">
        <v>65</v>
      </c>
      <c r="C30" s="16" t="s">
        <v>8</v>
      </c>
      <c r="D30" s="6">
        <v>500</v>
      </c>
      <c r="E30" s="6">
        <v>500</v>
      </c>
      <c r="F30" s="6">
        <v>500</v>
      </c>
    </row>
    <row r="31" spans="1:6" s="7" customFormat="1" ht="34.5" customHeight="1" x14ac:dyDescent="0.25">
      <c r="A31" s="3" t="s">
        <v>66</v>
      </c>
      <c r="B31" s="4" t="s">
        <v>67</v>
      </c>
      <c r="C31" s="16" t="s">
        <v>68</v>
      </c>
      <c r="D31" s="6"/>
      <c r="E31" s="6">
        <v>350</v>
      </c>
      <c r="F31" s="6">
        <v>350</v>
      </c>
    </row>
    <row r="32" spans="1:6" s="7" customFormat="1" ht="70.5" customHeight="1" x14ac:dyDescent="0.25">
      <c r="A32" s="3" t="s">
        <v>69</v>
      </c>
      <c r="B32" s="4" t="s">
        <v>70</v>
      </c>
      <c r="C32" s="16" t="s">
        <v>71</v>
      </c>
      <c r="D32" s="6"/>
      <c r="E32" s="6">
        <v>100</v>
      </c>
      <c r="F32" s="6">
        <v>100</v>
      </c>
    </row>
    <row r="33" spans="1:6" s="7" customFormat="1" ht="56.25" customHeight="1" x14ac:dyDescent="0.25">
      <c r="A33" s="3" t="s">
        <v>72</v>
      </c>
      <c r="B33" s="4" t="s">
        <v>73</v>
      </c>
      <c r="C33" s="16" t="s">
        <v>74</v>
      </c>
      <c r="D33" s="6"/>
      <c r="E33" s="6">
        <v>200</v>
      </c>
      <c r="F33" s="6">
        <v>200</v>
      </c>
    </row>
    <row r="34" spans="1:6" s="7" customFormat="1" ht="35.25" customHeight="1" x14ac:dyDescent="0.25">
      <c r="A34" s="3" t="s">
        <v>75</v>
      </c>
      <c r="B34" s="4" t="s">
        <v>76</v>
      </c>
      <c r="C34" s="16" t="s">
        <v>77</v>
      </c>
      <c r="D34" s="6"/>
      <c r="E34" s="6">
        <v>2030</v>
      </c>
      <c r="F34" s="6">
        <v>1880</v>
      </c>
    </row>
    <row r="35" spans="1:6" s="7" customFormat="1" ht="35.25" customHeight="1" x14ac:dyDescent="0.25">
      <c r="A35" s="3" t="s">
        <v>78</v>
      </c>
      <c r="B35" s="4" t="s">
        <v>79</v>
      </c>
      <c r="C35" s="16"/>
      <c r="D35" s="6">
        <v>900</v>
      </c>
      <c r="E35" s="6"/>
      <c r="F35" s="6"/>
    </row>
    <row r="36" spans="1:6" s="7" customFormat="1" ht="35.25" customHeight="1" x14ac:dyDescent="0.25">
      <c r="A36" s="3" t="s">
        <v>80</v>
      </c>
      <c r="B36" s="12" t="s">
        <v>81</v>
      </c>
      <c r="C36" s="12" t="s">
        <v>82</v>
      </c>
      <c r="D36" s="6"/>
      <c r="E36" s="6">
        <v>150</v>
      </c>
      <c r="F36" s="6">
        <v>150</v>
      </c>
    </row>
    <row r="37" spans="1:6" s="7" customFormat="1" ht="35.25" customHeight="1" x14ac:dyDescent="0.25">
      <c r="A37" s="3" t="s">
        <v>83</v>
      </c>
      <c r="B37" s="12" t="s">
        <v>84</v>
      </c>
      <c r="C37" s="12" t="s">
        <v>85</v>
      </c>
      <c r="D37" s="6"/>
      <c r="E37" s="6">
        <v>150</v>
      </c>
      <c r="F37" s="6">
        <v>150</v>
      </c>
    </row>
    <row r="38" spans="1:6" s="7" customFormat="1" ht="35.25" customHeight="1" x14ac:dyDescent="0.25">
      <c r="A38" s="3" t="s">
        <v>86</v>
      </c>
      <c r="B38" s="20" t="s">
        <v>87</v>
      </c>
      <c r="C38" s="20" t="s">
        <v>88</v>
      </c>
      <c r="D38" s="6"/>
      <c r="E38" s="6">
        <v>80</v>
      </c>
      <c r="F38" s="6">
        <v>80</v>
      </c>
    </row>
    <row r="39" spans="1:6" s="7" customFormat="1" ht="83.25" customHeight="1" x14ac:dyDescent="0.25">
      <c r="A39" s="3" t="s">
        <v>89</v>
      </c>
      <c r="B39" s="20" t="s">
        <v>90</v>
      </c>
      <c r="C39" s="12" t="s">
        <v>91</v>
      </c>
      <c r="D39" s="6"/>
      <c r="E39" s="6">
        <v>200</v>
      </c>
      <c r="F39" s="6">
        <v>200</v>
      </c>
    </row>
    <row r="40" spans="1:6" s="7" customFormat="1" ht="35.25" customHeight="1" x14ac:dyDescent="0.25">
      <c r="A40" s="3" t="s">
        <v>92</v>
      </c>
      <c r="B40" s="20" t="s">
        <v>93</v>
      </c>
      <c r="C40" s="20" t="s">
        <v>94</v>
      </c>
      <c r="D40" s="6"/>
      <c r="E40" s="6">
        <v>100</v>
      </c>
      <c r="F40" s="6">
        <v>100</v>
      </c>
    </row>
    <row r="41" spans="1:6" s="7" customFormat="1" ht="35.25" customHeight="1" x14ac:dyDescent="0.25">
      <c r="A41" s="3" t="s">
        <v>95</v>
      </c>
      <c r="B41" s="20" t="s">
        <v>96</v>
      </c>
      <c r="C41" s="12" t="s">
        <v>97</v>
      </c>
      <c r="D41" s="6"/>
      <c r="E41" s="6">
        <v>120</v>
      </c>
      <c r="F41" s="6">
        <v>120</v>
      </c>
    </row>
    <row r="42" spans="1:6" ht="30" customHeight="1" x14ac:dyDescent="0.25">
      <c r="A42" s="21" t="s">
        <v>98</v>
      </c>
      <c r="B42" s="21"/>
      <c r="C42" s="21"/>
      <c r="D42" s="22">
        <f>SUM(D2:D41)</f>
        <v>58479</v>
      </c>
      <c r="E42" s="22">
        <f>SUM(E2:E41)</f>
        <v>70204</v>
      </c>
      <c r="F42" s="22">
        <f>SUM(F2:F41)</f>
        <v>68772</v>
      </c>
    </row>
    <row r="43" spans="1:6" s="7" customFormat="1" ht="50.25" customHeight="1" x14ac:dyDescent="0.25">
      <c r="A43" s="3" t="s">
        <v>99</v>
      </c>
      <c r="B43" s="4" t="s">
        <v>31</v>
      </c>
      <c r="C43" s="16" t="s">
        <v>100</v>
      </c>
      <c r="D43" s="6">
        <v>600</v>
      </c>
      <c r="E43" s="6">
        <v>750</v>
      </c>
      <c r="F43" s="6">
        <v>750</v>
      </c>
    </row>
    <row r="44" spans="1:6" s="7" customFormat="1" ht="42.75" customHeight="1" x14ac:dyDescent="0.25">
      <c r="A44" s="3" t="s">
        <v>101</v>
      </c>
      <c r="B44" s="4" t="s">
        <v>102</v>
      </c>
      <c r="C44" s="16" t="s">
        <v>103</v>
      </c>
      <c r="D44" s="6"/>
      <c r="E44" s="6">
        <v>1000</v>
      </c>
      <c r="F44" s="6">
        <v>1000</v>
      </c>
    </row>
    <row r="45" spans="1:6" s="7" customFormat="1" ht="74.25" customHeight="1" x14ac:dyDescent="0.25">
      <c r="A45" s="3" t="s">
        <v>104</v>
      </c>
      <c r="B45" s="4" t="s">
        <v>105</v>
      </c>
      <c r="C45" s="16" t="s">
        <v>106</v>
      </c>
      <c r="D45" s="6"/>
      <c r="E45" s="6">
        <v>1000</v>
      </c>
      <c r="F45" s="6">
        <v>1000</v>
      </c>
    </row>
    <row r="46" spans="1:6" s="7" customFormat="1" ht="50.25" customHeight="1" x14ac:dyDescent="0.25">
      <c r="A46" s="3" t="s">
        <v>107</v>
      </c>
      <c r="B46" s="4" t="s">
        <v>33</v>
      </c>
      <c r="C46" s="16" t="s">
        <v>108</v>
      </c>
      <c r="D46" s="6"/>
      <c r="E46" s="6">
        <v>900</v>
      </c>
      <c r="F46" s="6">
        <v>900</v>
      </c>
    </row>
    <row r="47" spans="1:6" s="7" customFormat="1" ht="50.25" customHeight="1" x14ac:dyDescent="0.25">
      <c r="A47" s="3" t="s">
        <v>109</v>
      </c>
      <c r="B47" s="4" t="s">
        <v>15</v>
      </c>
      <c r="C47" s="16" t="s">
        <v>110</v>
      </c>
      <c r="D47" s="6"/>
      <c r="E47" s="6">
        <v>1946</v>
      </c>
      <c r="F47" s="6">
        <v>0</v>
      </c>
    </row>
    <row r="48" spans="1:6" ht="30" customHeight="1" x14ac:dyDescent="0.25">
      <c r="A48" s="21" t="s">
        <v>111</v>
      </c>
      <c r="B48" s="21"/>
      <c r="C48" s="21"/>
      <c r="D48" s="23">
        <f>SUM(D43:D47)</f>
        <v>600</v>
      </c>
      <c r="E48" s="23">
        <f>SUM(E43:E47)</f>
        <v>5596</v>
      </c>
      <c r="F48" s="23">
        <f>SUM(F43:F47)</f>
        <v>3650</v>
      </c>
    </row>
    <row r="49" spans="1:6" ht="30" customHeight="1" x14ac:dyDescent="0.25">
      <c r="A49" s="21" t="s">
        <v>112</v>
      </c>
      <c r="B49" s="21"/>
      <c r="C49" s="21"/>
      <c r="D49" s="23">
        <f>D42+D48</f>
        <v>59079</v>
      </c>
      <c r="E49" s="23">
        <f>E42+E48</f>
        <v>75800</v>
      </c>
      <c r="F49" s="23">
        <f>F42+F48</f>
        <v>72422</v>
      </c>
    </row>
  </sheetData>
  <mergeCells count="9">
    <mergeCell ref="A42:C42"/>
    <mergeCell ref="A48:C48"/>
    <mergeCell ref="A49:C49"/>
    <mergeCell ref="A3:A4"/>
    <mergeCell ref="B3:B4"/>
    <mergeCell ref="A6:A8"/>
    <mergeCell ref="B6:B8"/>
    <mergeCell ref="A18:A19"/>
    <mergeCell ref="B18:B19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60" orientation="portrait" r:id="rId1"/>
  <headerFooter alignWithMargins="0">
    <oddHeader>&amp;C&amp;"Calibri,Félkövér"&amp;12 2017. évi ZÁRSZÁMADÁS
&amp;"Calibri,Normál"&amp;11(ezer forintban)&amp;R&amp;A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18.Céljellegű támogatások</vt:lpstr>
      <vt:lpstr>'18.Céljellegű támogatások'!Nyomtatási_terület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 Jánosné</dc:creator>
  <cp:lastModifiedBy>Balog Jánosné</cp:lastModifiedBy>
  <dcterms:created xsi:type="dcterms:W3CDTF">2018-05-25T06:22:06Z</dcterms:created>
  <dcterms:modified xsi:type="dcterms:W3CDTF">2018-05-25T06:22:56Z</dcterms:modified>
</cp:coreProperties>
</file>